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4920" windowWidth="14475" windowHeight="6825" activeTab="0"/>
  </bookViews>
  <sheets>
    <sheet name="2 квартал" sheetId="1" r:id="rId1"/>
  </sheets>
  <definedNames>
    <definedName name="_xlnm.Print_Area" localSheetId="0">'2 квартал'!$A$1:$P$51</definedName>
  </definedNames>
  <calcPr fullCalcOnLoad="1"/>
</workbook>
</file>

<file path=xl/sharedStrings.xml><?xml version="1.0" encoding="utf-8"?>
<sst xmlns="http://schemas.openxmlformats.org/spreadsheetml/2006/main" count="259" uniqueCount="192">
  <si>
    <t xml:space="preserve">Кол-во обращений </t>
  </si>
  <si>
    <t xml:space="preserve">Кол-во обслу-женных граждан </t>
  </si>
  <si>
    <t xml:space="preserve">Кол-во предо-ставлен-ных услуг </t>
  </si>
  <si>
    <t>Услуги, включенные в перечень гарантированных государством социальных услуг</t>
  </si>
  <si>
    <t>Дополнительные услуги, предоставляемые сверх перечня гарантированных государством социальных услуг</t>
  </si>
  <si>
    <t>бесплатно</t>
  </si>
  <si>
    <t>на условиях частичной оплаты</t>
  </si>
  <si>
    <t>на условиях полной оплаты</t>
  </si>
  <si>
    <t>чел.</t>
  </si>
  <si>
    <t>услуг</t>
  </si>
  <si>
    <t>сумма, тыс. руб.</t>
  </si>
  <si>
    <t>в том числе по отделениям:</t>
  </si>
  <si>
    <t>№ строки</t>
  </si>
  <si>
    <t>сумма,          тыс. руб.</t>
  </si>
  <si>
    <t xml:space="preserve">                                    (указать льготную категорию граждан, которым предоставили услуги на условиях частичной и полной оплаты)</t>
  </si>
  <si>
    <t>В графе 1, строках 2 и т.д. указываются полные наименования всех отделений, в которых граждане получили услуги.</t>
  </si>
  <si>
    <t>(наименование учреждения, города, района)</t>
  </si>
  <si>
    <t>Бюджетное учреждение Ханты-Мансийского автономного округа – Югры</t>
  </si>
  <si>
    <r>
      <t xml:space="preserve">Дополнительно: </t>
    </r>
    <r>
      <rPr>
        <u val="single"/>
        <sz val="10"/>
        <rFont val="Times New Roman"/>
        <family val="1"/>
      </rPr>
      <t>инвалиды 1,2,3 групп, ветераны труда РФ и ХМАО, участники и инвалиды ВОВ, труженики тыла, вдовы погибших (умерших) инвалидов ВОВ</t>
    </r>
  </si>
  <si>
    <t>Сведения о предоставленных социальных услугах гражданам пожилого возраста и инвалидов в учреждениях социального обслуживания                                                                                                                                                                                                                              Ханты-Мансийского автономного округа – Югры, бесплатно, на условиях частичной или полной оплаты</t>
  </si>
  <si>
    <t>"Советский комплексный центр социального обслуживания населения", Советский район</t>
  </si>
  <si>
    <t>&lt;*&gt; Данная численность обслуженных граждан включает получателей социальных услуг, которым оказаны прочие услуги за 1 квартал (1671 получатель социальных услуг).</t>
  </si>
  <si>
    <t>&lt;**&gt; Данное количество предоставленных услуг включает прочие услуги за 1 квартал (2755 прочих услуг).</t>
  </si>
  <si>
    <t>Отделение социального обслуживания на дому граждан пожилого возраста и инвалидов (1 полугодие)</t>
  </si>
  <si>
    <t>Отделение социального обслуживания на дому граждан пожилого возраста и инвалидов (2 квартал)</t>
  </si>
  <si>
    <t>1.1.</t>
  </si>
  <si>
    <t>2.1.</t>
  </si>
  <si>
    <t>3.1.</t>
  </si>
  <si>
    <t>Специализированное отделение социально-медицинского обслуживания на дому граждан пожилого возраста и инвалидов (2 кв)</t>
  </si>
  <si>
    <t>4.1.</t>
  </si>
  <si>
    <t>Отделение срочного социального обслуживания     (2 квартал)</t>
  </si>
  <si>
    <t>Отделение срочного социального обслуживания     (1 полугодие)</t>
  </si>
  <si>
    <t>5.1.</t>
  </si>
  <si>
    <t>Консультативное отделение    (2 квартал)</t>
  </si>
  <si>
    <t>Консультативное отделение    (1 полугодие)</t>
  </si>
  <si>
    <t>6.1.</t>
  </si>
  <si>
    <t>7.1.</t>
  </si>
  <si>
    <t>Специализированное отделение социально-медицинского обслуживания на дому граждан пожилого возраста и инвалидов филиала в г.п.Агириш (2 кв)</t>
  </si>
  <si>
    <t>8.1.</t>
  </si>
  <si>
    <t>Отделение дневного пребывания граждан пожилого возраста и инвалидов филиала в г.п.Агириш (2 кв)</t>
  </si>
  <si>
    <t>Отделение дневного пребывания граждан пожилого возраста и инвалидов филиала в г.п.Агириш (1 полуг)</t>
  </si>
  <si>
    <t>9.1.</t>
  </si>
  <si>
    <t>Специальный дом для одиноких престарелых филиала в г.п.Зеленоборск                       (2 квартал)</t>
  </si>
  <si>
    <t>Специальный дом для одиноких престарелых филиала в г.п.Зеленоборск                       (1 полугодие)</t>
  </si>
  <si>
    <t>10.1.</t>
  </si>
  <si>
    <t>11.1.</t>
  </si>
  <si>
    <t>Отделение социального обслуживания  на дому граждан пожилого возраста и инвалидов филиала в г.п.Зеленоборск (2 кв)</t>
  </si>
  <si>
    <t>12.1.</t>
  </si>
  <si>
    <t>Отделение дневного пребывания граждан пожилого возраста и инвалидов филиала в г.п.Зеленоборск (2 кв)</t>
  </si>
  <si>
    <t>13.1.</t>
  </si>
  <si>
    <t>Отделение социального обслуживания на дому граждан пожилого возраста и инвалидов филиала в г.п. Коммунистический (2 кв)</t>
  </si>
  <si>
    <t>14.1.</t>
  </si>
  <si>
    <t>15.1.</t>
  </si>
  <si>
    <t>Отделение дневного пребывания граждан пожилого возраста и инвалидов филиала в г.п. Коммунистический (2 кв)</t>
  </si>
  <si>
    <t>Всего по учреждению                  (1 полугодие)</t>
  </si>
  <si>
    <t>Социально-реабилитационное отделение для граждан пожилого возраста и инвалидов  (1 полугодие)</t>
  </si>
  <si>
    <t>Всего по учреждению                     (2 квартал)</t>
  </si>
  <si>
    <t>Специализированное отделение социально-медицинского обслуживания на дому граждан пожилого возраста и инвалидов (1 пол)</t>
  </si>
  <si>
    <t>Социально-реабилитационное отделение для граждан пожилого возраста и инвалидов (2 квартал)</t>
  </si>
  <si>
    <t>Специальный дом для одиноких престарелых филиала в г.п.Агириш(2 квартал)</t>
  </si>
  <si>
    <t>Специализированное отделение социально-медицинского обслуживания на дому граждан пожилого возраста и инвалидов филиала в г.п.Агириш (1 полугодие)</t>
  </si>
  <si>
    <t>Специализированное отделение социально-медицинского обслуживания на дому граждан пожилого возраста и инвалидов филиала в г.п.Зеленоборск (1 полугод)</t>
  </si>
  <si>
    <t>Специализированное отделение социально-медицинского обслуживания на дому граждан пожилого возраста и инвалидов филиала в г.п.Зеленоборск (2 кв)</t>
  </si>
  <si>
    <t>Отделение социального обслуживания  на дому граждан пожилого возраста и инвалидов филиала в г.п.Зеленоборск (1 полугод)</t>
  </si>
  <si>
    <t>Отделение дневного пребывания граждан пожилого возраста и инвалидов филиала в г.п.Зеленоборск (1 полугод)</t>
  </si>
  <si>
    <t>Отделение социального обслуживания на дому граждан пожилого возраста и инвалидов филиала в г.п. Коммунистический (1 полугд)</t>
  </si>
  <si>
    <t>Отделение дневного пребывания граждан пожилого возраста и инвалидов филиала в г.п. Коммунистический (1 пол)</t>
  </si>
  <si>
    <t>Специальный дом для одиноких престарелых филиала в г.п.Агириш (1 пол)</t>
  </si>
  <si>
    <t>1953</t>
  </si>
  <si>
    <t>2375</t>
  </si>
  <si>
    <t>12</t>
  </si>
  <si>
    <t>38</t>
  </si>
  <si>
    <t>17</t>
  </si>
  <si>
    <t>186</t>
  </si>
  <si>
    <t>24707</t>
  </si>
  <si>
    <t>2</t>
  </si>
  <si>
    <t>125</t>
  </si>
  <si>
    <t>223</t>
  </si>
  <si>
    <t>117</t>
  </si>
  <si>
    <t>203</t>
  </si>
  <si>
    <t>0</t>
  </si>
  <si>
    <t>8</t>
  </si>
  <si>
    <t>20</t>
  </si>
  <si>
    <t>1585</t>
  </si>
  <si>
    <t>3409</t>
  </si>
  <si>
    <t>1581</t>
  </si>
  <si>
    <t>3401</t>
  </si>
  <si>
    <t>4</t>
  </si>
  <si>
    <t>1</t>
  </si>
  <si>
    <t>10</t>
  </si>
  <si>
    <t>1668</t>
  </si>
  <si>
    <t>5</t>
  </si>
  <si>
    <t>4599</t>
  </si>
  <si>
    <t>14</t>
  </si>
  <si>
    <t>2099</t>
  </si>
  <si>
    <t>16</t>
  </si>
  <si>
    <t>2038</t>
  </si>
  <si>
    <t>462</t>
  </si>
  <si>
    <t>48</t>
  </si>
  <si>
    <t>111</t>
  </si>
  <si>
    <t>3093</t>
  </si>
  <si>
    <t>2402</t>
  </si>
  <si>
    <t>209</t>
  </si>
  <si>
    <t>35</t>
  </si>
  <si>
    <t>482</t>
  </si>
  <si>
    <t>27</t>
  </si>
  <si>
    <t>3739</t>
  </si>
  <si>
    <t>18</t>
  </si>
  <si>
    <t>2080</t>
  </si>
  <si>
    <t>9</t>
  </si>
  <si>
    <t>1659</t>
  </si>
  <si>
    <t>1143</t>
  </si>
  <si>
    <t>734</t>
  </si>
  <si>
    <t>3</t>
  </si>
  <si>
    <t>222</t>
  </si>
  <si>
    <t>187</t>
  </si>
  <si>
    <t>6</t>
  </si>
  <si>
    <t>97</t>
  </si>
  <si>
    <t>1667</t>
  </si>
  <si>
    <t>72</t>
  </si>
  <si>
    <t>1333</t>
  </si>
  <si>
    <t>25</t>
  </si>
  <si>
    <t>334</t>
  </si>
  <si>
    <t>28</t>
  </si>
  <si>
    <t>1970</t>
  </si>
  <si>
    <t>1199</t>
  </si>
  <si>
    <t>7</t>
  </si>
  <si>
    <t>490</t>
  </si>
  <si>
    <t>281</t>
  </si>
  <si>
    <t>46</t>
  </si>
  <si>
    <t>76</t>
  </si>
  <si>
    <t>1586</t>
  </si>
  <si>
    <t>39</t>
  </si>
  <si>
    <t>354</t>
  </si>
  <si>
    <t>760</t>
  </si>
  <si>
    <t>472</t>
  </si>
  <si>
    <t>5822</t>
  </si>
  <si>
    <t>33</t>
  </si>
  <si>
    <t>8504</t>
  </si>
  <si>
    <t>49</t>
  </si>
  <si>
    <t>2043</t>
  </si>
  <si>
    <t>52296</t>
  </si>
  <si>
    <t>118</t>
  </si>
  <si>
    <t>6200</t>
  </si>
  <si>
    <t>29</t>
  </si>
  <si>
    <t>3632</t>
  </si>
  <si>
    <t>1292</t>
  </si>
  <si>
    <t>60</t>
  </si>
  <si>
    <t>1276</t>
  </si>
  <si>
    <t>123</t>
  </si>
  <si>
    <t>11378</t>
  </si>
  <si>
    <t>31</t>
  </si>
  <si>
    <t>6552</t>
  </si>
  <si>
    <t>30</t>
  </si>
  <si>
    <t>2367</t>
  </si>
  <si>
    <t>62</t>
  </si>
  <si>
    <t>2459</t>
  </si>
  <si>
    <t>230</t>
  </si>
  <si>
    <t>386</t>
  </si>
  <si>
    <t>242</t>
  </si>
  <si>
    <t>424</t>
  </si>
  <si>
    <t>2656</t>
  </si>
  <si>
    <t>5772</t>
  </si>
  <si>
    <t>11</t>
  </si>
  <si>
    <t>3066</t>
  </si>
  <si>
    <t>7699</t>
  </si>
  <si>
    <t>3330</t>
  </si>
  <si>
    <t>3584</t>
  </si>
  <si>
    <t>785</t>
  </si>
  <si>
    <t>64</t>
  </si>
  <si>
    <t>120</t>
  </si>
  <si>
    <t>6325</t>
  </si>
  <si>
    <t>4803</t>
  </si>
  <si>
    <t>43</t>
  </si>
  <si>
    <t>474</t>
  </si>
  <si>
    <t>42</t>
  </si>
  <si>
    <t>1048</t>
  </si>
  <si>
    <t>7162</t>
  </si>
  <si>
    <t>3884</t>
  </si>
  <si>
    <t>3126</t>
  </si>
  <si>
    <t>152</t>
  </si>
  <si>
    <t>13</t>
  </si>
  <si>
    <t>2649</t>
  </si>
  <si>
    <t>5759</t>
  </si>
  <si>
    <t>3155</t>
  </si>
  <si>
    <t>3542</t>
  </si>
  <si>
    <t>98747</t>
  </si>
  <si>
    <t>3056</t>
  </si>
  <si>
    <t>1894</t>
  </si>
  <si>
    <t>152,03</t>
  </si>
  <si>
    <t>250,11</t>
  </si>
  <si>
    <t>по состоянию на "01" июля 2018 г. (2 квартал)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</si>
</sst>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&quot;р.&quot;"/>
    <numFmt numFmtId="170" formatCode="#,##0.00_р_.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0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 vertical="top" wrapText="1"/>
    </xf>
    <xf numFmtId="0" fontId="1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10" fillId="33" borderId="10" xfId="0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>
      <alignment horizontal="center" vertical="top" wrapText="1"/>
    </xf>
    <xf numFmtId="2" fontId="10" fillId="33" borderId="10" xfId="0" applyNumberFormat="1" applyFont="1" applyFill="1" applyBorder="1" applyAlignment="1">
      <alignment horizontal="center" vertical="top" wrapText="1"/>
    </xf>
    <xf numFmtId="0" fontId="10" fillId="33" borderId="10" xfId="0" applyNumberFormat="1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2" fontId="8" fillId="33" borderId="10" xfId="0" applyNumberFormat="1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 vertical="top" wrapText="1"/>
    </xf>
    <xf numFmtId="16" fontId="9" fillId="33" borderId="10" xfId="0" applyNumberFormat="1" applyFont="1" applyFill="1" applyBorder="1" applyAlignment="1">
      <alignment horizontal="center" vertical="top" wrapText="1"/>
    </xf>
    <xf numFmtId="0" fontId="0" fillId="33" borderId="0" xfId="0" applyNumberFormat="1" applyFill="1" applyAlignment="1">
      <alignment/>
    </xf>
    <xf numFmtId="0" fontId="2" fillId="33" borderId="10" xfId="0" applyNumberFormat="1" applyFont="1" applyFill="1" applyBorder="1" applyAlignment="1">
      <alignment vertical="top" wrapText="1"/>
    </xf>
    <xf numFmtId="0" fontId="8" fillId="33" borderId="10" xfId="0" applyNumberFormat="1" applyFont="1" applyFill="1" applyBorder="1" applyAlignment="1">
      <alignment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0" fontId="1" fillId="33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2" fillId="0" borderId="10" xfId="0" applyNumberFormat="1" applyFont="1" applyFill="1" applyBorder="1" applyAlignment="1">
      <alignment horizontal="center" vertical="top" wrapText="1"/>
    </xf>
    <xf numFmtId="0" fontId="10" fillId="0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textRotation="90" wrapText="1"/>
    </xf>
    <xf numFmtId="0" fontId="2" fillId="0" borderId="14" xfId="0" applyFont="1" applyFill="1" applyBorder="1" applyAlignment="1">
      <alignment horizontal="left" vertical="top" textRotation="90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textRotation="90" wrapText="1"/>
    </xf>
    <xf numFmtId="0" fontId="2" fillId="0" borderId="14" xfId="0" applyFont="1" applyFill="1" applyBorder="1" applyAlignment="1">
      <alignment horizontal="center" textRotation="90" wrapText="1"/>
    </xf>
    <xf numFmtId="0" fontId="2" fillId="0" borderId="15" xfId="0" applyFont="1" applyFill="1" applyBorder="1" applyAlignment="1">
      <alignment horizont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P50"/>
  <sheetViews>
    <sheetView tabSelected="1" view="pageBreakPreview" zoomScale="80" zoomScaleSheetLayoutView="80" workbookViewId="0" topLeftCell="A1">
      <selection activeCell="J14" sqref="J14"/>
    </sheetView>
  </sheetViews>
  <sheetFormatPr defaultColWidth="9.00390625" defaultRowHeight="12.75"/>
  <cols>
    <col min="1" max="1" width="31.75390625" style="5" customWidth="1"/>
    <col min="2" max="2" width="5.25390625" style="5" customWidth="1"/>
    <col min="3" max="3" width="12.875" style="5" customWidth="1"/>
    <col min="4" max="4" width="13.75390625" style="5" customWidth="1"/>
    <col min="5" max="5" width="17.00390625" style="5" customWidth="1"/>
    <col min="6" max="6" width="13.875" style="5" customWidth="1"/>
    <col min="7" max="7" width="15.375" style="25" customWidth="1"/>
    <col min="8" max="8" width="9.875" style="5" customWidth="1"/>
    <col min="9" max="9" width="16.375" style="30" customWidth="1"/>
    <col min="10" max="10" width="14.25390625" style="5" customWidth="1"/>
    <col min="11" max="11" width="9.125" style="5" customWidth="1"/>
    <col min="12" max="12" width="13.625" style="30" customWidth="1"/>
    <col min="13" max="13" width="13.875" style="5" customWidth="1"/>
    <col min="14" max="14" width="17.75390625" style="5" customWidth="1"/>
    <col min="15" max="15" width="12.875" style="5" customWidth="1"/>
    <col min="16" max="16" width="10.375" style="5" customWidth="1"/>
    <col min="17" max="16384" width="9.125" style="5" customWidth="1"/>
  </cols>
  <sheetData>
    <row r="1" spans="1:16" ht="12.75">
      <c r="A1" s="4"/>
      <c r="L1" s="34"/>
      <c r="M1" s="34"/>
      <c r="N1" s="34"/>
      <c r="O1" s="34"/>
      <c r="P1" s="34"/>
    </row>
    <row r="2" spans="1:16" ht="30" customHeight="1">
      <c r="A2" s="35" t="s">
        <v>19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5.75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15.75" customHeight="1">
      <c r="A4" s="36" t="s">
        <v>20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ht="12.75" customHeight="1">
      <c r="A5" s="37" t="s">
        <v>16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14.25" customHeight="1">
      <c r="A6" s="36" t="s">
        <v>191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8" spans="1:16" s="9" customFormat="1" ht="24.75" customHeight="1">
      <c r="A8" s="43"/>
      <c r="B8" s="41" t="s">
        <v>12</v>
      </c>
      <c r="C8" s="44" t="s">
        <v>0</v>
      </c>
      <c r="D8" s="38" t="s">
        <v>1</v>
      </c>
      <c r="E8" s="38" t="s">
        <v>2</v>
      </c>
      <c r="F8" s="38" t="s">
        <v>3</v>
      </c>
      <c r="G8" s="38"/>
      <c r="H8" s="38"/>
      <c r="I8" s="38"/>
      <c r="J8" s="38"/>
      <c r="K8" s="38"/>
      <c r="L8" s="38"/>
      <c r="M8" s="38"/>
      <c r="N8" s="38" t="s">
        <v>4</v>
      </c>
      <c r="O8" s="38"/>
      <c r="P8" s="38"/>
    </row>
    <row r="9" spans="1:16" s="9" customFormat="1" ht="33" customHeight="1">
      <c r="A9" s="43"/>
      <c r="B9" s="42"/>
      <c r="C9" s="45"/>
      <c r="D9" s="38"/>
      <c r="E9" s="38"/>
      <c r="F9" s="39" t="s">
        <v>5</v>
      </c>
      <c r="G9" s="40"/>
      <c r="H9" s="38" t="s">
        <v>6</v>
      </c>
      <c r="I9" s="38"/>
      <c r="J9" s="38"/>
      <c r="K9" s="38" t="s">
        <v>7</v>
      </c>
      <c r="L9" s="38"/>
      <c r="M9" s="38"/>
      <c r="N9" s="38"/>
      <c r="O9" s="38"/>
      <c r="P9" s="38"/>
    </row>
    <row r="10" spans="1:16" s="9" customFormat="1" ht="25.5">
      <c r="A10" s="43"/>
      <c r="B10" s="42"/>
      <c r="C10" s="46"/>
      <c r="D10" s="38"/>
      <c r="E10" s="38"/>
      <c r="F10" s="6" t="s">
        <v>8</v>
      </c>
      <c r="G10" s="26" t="s">
        <v>9</v>
      </c>
      <c r="H10" s="6" t="s">
        <v>8</v>
      </c>
      <c r="I10" s="31" t="s">
        <v>9</v>
      </c>
      <c r="J10" s="6" t="s">
        <v>10</v>
      </c>
      <c r="K10" s="6" t="s">
        <v>8</v>
      </c>
      <c r="L10" s="31" t="s">
        <v>9</v>
      </c>
      <c r="M10" s="6" t="s">
        <v>10</v>
      </c>
      <c r="N10" s="6" t="s">
        <v>8</v>
      </c>
      <c r="O10" s="6" t="s">
        <v>9</v>
      </c>
      <c r="P10" s="6" t="s">
        <v>13</v>
      </c>
    </row>
    <row r="11" spans="1:16" s="9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6">
        <v>7</v>
      </c>
      <c r="H11" s="1">
        <v>8</v>
      </c>
      <c r="I11" s="32">
        <v>9</v>
      </c>
      <c r="J11" s="1">
        <v>10</v>
      </c>
      <c r="K11" s="1">
        <v>11</v>
      </c>
      <c r="L11" s="32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9" customFormat="1" ht="30" customHeight="1">
      <c r="A12" s="7" t="s">
        <v>54</v>
      </c>
      <c r="B12" s="2">
        <v>1</v>
      </c>
      <c r="C12" s="10" t="s">
        <v>184</v>
      </c>
      <c r="D12" s="10" t="s">
        <v>185</v>
      </c>
      <c r="E12" s="10" t="s">
        <v>186</v>
      </c>
      <c r="F12" s="10" t="s">
        <v>187</v>
      </c>
      <c r="G12" s="16">
        <f>G15+G17+G19+G21+G23+G25+G27+G29+G31+G33+G35+G37+G39+G41</f>
        <v>52813</v>
      </c>
      <c r="H12" s="16">
        <v>307</v>
      </c>
      <c r="I12" s="16">
        <f>I15+I17+I19+I21+I23+I25+I27+I29+I31+I33+I35+I37+I39+I41</f>
        <v>35017</v>
      </c>
      <c r="J12" s="15">
        <f>J15+J17+J19+J21+J23+J25+J27+J29+J31+J33+J35+J37+J39+J41</f>
        <v>1218.19</v>
      </c>
      <c r="K12" s="16">
        <v>227</v>
      </c>
      <c r="L12" s="16">
        <f>L15+L17+L19+L21+L23+L25+L27+L29+L31+L33+L35+L37+L39+L41</f>
        <v>10559</v>
      </c>
      <c r="M12" s="15">
        <f>M15+M17+M19+M21+M23+M25+M27+M29+M31+M33+M35+M37+M39+M41</f>
        <v>918.63</v>
      </c>
      <c r="N12" s="10"/>
      <c r="O12" s="10"/>
      <c r="P12" s="10"/>
    </row>
    <row r="13" spans="1:16" s="9" customFormat="1" ht="31.5" customHeight="1">
      <c r="A13" s="7" t="s">
        <v>56</v>
      </c>
      <c r="B13" s="2" t="s">
        <v>25</v>
      </c>
      <c r="C13" s="10" t="s">
        <v>68</v>
      </c>
      <c r="D13" s="10" t="s">
        <v>69</v>
      </c>
      <c r="E13" s="10" t="s">
        <v>141</v>
      </c>
      <c r="F13" s="14" t="s">
        <v>188</v>
      </c>
      <c r="G13" s="16">
        <f>G16+G18+G20+G22+G24+G26+G28+G30+G32+G34+G36+G38+G40+G42</f>
        <v>28793</v>
      </c>
      <c r="H13" s="16">
        <v>283</v>
      </c>
      <c r="I13" s="16">
        <f>I16+I18+I20+I22+I24+I26+I28+I30+I32+I34+I36+I38+I40+I42</f>
        <v>18201</v>
      </c>
      <c r="J13" s="15">
        <f>J16+J18+J20+J22+J24+J26+J28+J30+J32+J34+J36+J38+J40+J42</f>
        <v>652.8099999999998</v>
      </c>
      <c r="K13" s="16">
        <f>K16+K18+K20+K22+K24+K26+K28+K30+K32+K34+K36+K38+K40+K42</f>
        <v>200</v>
      </c>
      <c r="L13" s="16">
        <f>L16+L18+L20+L22+L24+L26+L28+L30+L32+L34+L36+L38+L40+L42</f>
        <v>5304</v>
      </c>
      <c r="M13" s="15">
        <f>M16+M18+M20+M22+M24+M26+M28+M30+M32+M34+M36+M38+M40+M42</f>
        <v>450.16999999999996</v>
      </c>
      <c r="N13" s="15"/>
      <c r="O13" s="10"/>
      <c r="P13" s="10"/>
    </row>
    <row r="14" spans="1:16" s="9" customFormat="1" ht="15.75">
      <c r="A14" s="8" t="s">
        <v>11</v>
      </c>
      <c r="B14" s="2"/>
      <c r="C14" s="3"/>
      <c r="D14" s="3"/>
      <c r="E14" s="3"/>
      <c r="F14" s="3"/>
      <c r="G14" s="27"/>
      <c r="H14" s="3"/>
      <c r="I14" s="33"/>
      <c r="J14" s="3"/>
      <c r="K14" s="3"/>
      <c r="L14" s="33"/>
      <c r="M14" s="3"/>
      <c r="N14" s="3"/>
      <c r="O14" s="3"/>
      <c r="P14" s="3"/>
    </row>
    <row r="15" spans="1:16" s="21" customFormat="1" ht="69" customHeight="1">
      <c r="A15" s="17" t="s">
        <v>23</v>
      </c>
      <c r="B15" s="18">
        <v>2</v>
      </c>
      <c r="C15" s="19" t="s">
        <v>72</v>
      </c>
      <c r="D15" s="19" t="s">
        <v>149</v>
      </c>
      <c r="E15" s="14" t="s">
        <v>150</v>
      </c>
      <c r="F15" s="19" t="s">
        <v>151</v>
      </c>
      <c r="G15" s="28" t="s">
        <v>152</v>
      </c>
      <c r="H15" s="19" t="s">
        <v>153</v>
      </c>
      <c r="I15" s="28" t="s">
        <v>154</v>
      </c>
      <c r="J15" s="19" t="s">
        <v>189</v>
      </c>
      <c r="K15" s="19" t="s">
        <v>155</v>
      </c>
      <c r="L15" s="28" t="s">
        <v>156</v>
      </c>
      <c r="M15" s="19" t="s">
        <v>190</v>
      </c>
      <c r="N15" s="20"/>
      <c r="O15" s="19"/>
      <c r="P15" s="20"/>
    </row>
    <row r="16" spans="1:16" s="21" customFormat="1" ht="69" customHeight="1">
      <c r="A16" s="17" t="s">
        <v>24</v>
      </c>
      <c r="B16" s="18" t="s">
        <v>26</v>
      </c>
      <c r="C16" s="19" t="s">
        <v>109</v>
      </c>
      <c r="D16" s="19" t="s">
        <v>142</v>
      </c>
      <c r="E16" s="19" t="s">
        <v>143</v>
      </c>
      <c r="F16" s="19" t="s">
        <v>144</v>
      </c>
      <c r="G16" s="28" t="s">
        <v>145</v>
      </c>
      <c r="H16" s="19" t="s">
        <v>144</v>
      </c>
      <c r="I16" s="28" t="s">
        <v>146</v>
      </c>
      <c r="J16" s="20">
        <v>82.38</v>
      </c>
      <c r="K16" s="19" t="s">
        <v>147</v>
      </c>
      <c r="L16" s="28" t="s">
        <v>148</v>
      </c>
      <c r="M16" s="20">
        <v>123.29</v>
      </c>
      <c r="N16" s="20"/>
      <c r="O16" s="19"/>
      <c r="P16" s="20"/>
    </row>
    <row r="17" spans="1:16" s="21" customFormat="1" ht="86.25" customHeight="1">
      <c r="A17" s="17" t="s">
        <v>57</v>
      </c>
      <c r="B17" s="18">
        <v>3</v>
      </c>
      <c r="C17" s="19">
        <v>16</v>
      </c>
      <c r="D17" s="19">
        <v>130</v>
      </c>
      <c r="E17" s="14">
        <v>34641</v>
      </c>
      <c r="F17" s="19">
        <v>43</v>
      </c>
      <c r="G17" s="28">
        <v>12534</v>
      </c>
      <c r="H17" s="19">
        <v>34</v>
      </c>
      <c r="I17" s="28">
        <v>17844</v>
      </c>
      <c r="J17" s="20">
        <v>614.74</v>
      </c>
      <c r="K17" s="19">
        <v>53</v>
      </c>
      <c r="L17" s="28">
        <v>4263</v>
      </c>
      <c r="M17" s="20">
        <v>388.28</v>
      </c>
      <c r="N17" s="20"/>
      <c r="O17" s="19"/>
      <c r="P17" s="20"/>
    </row>
    <row r="18" spans="1:16" s="21" customFormat="1" ht="83.25" customHeight="1">
      <c r="A18" s="17" t="s">
        <v>28</v>
      </c>
      <c r="B18" s="18" t="s">
        <v>27</v>
      </c>
      <c r="C18" s="19" t="s">
        <v>72</v>
      </c>
      <c r="D18" s="19" t="s">
        <v>73</v>
      </c>
      <c r="E18" s="14" t="s">
        <v>74</v>
      </c>
      <c r="F18" s="19" t="s">
        <v>132</v>
      </c>
      <c r="G18" s="28" t="s">
        <v>136</v>
      </c>
      <c r="H18" s="19" t="s">
        <v>137</v>
      </c>
      <c r="I18" s="28" t="s">
        <v>138</v>
      </c>
      <c r="J18" s="20">
        <v>296.69</v>
      </c>
      <c r="K18" s="19" t="s">
        <v>139</v>
      </c>
      <c r="L18" s="28" t="s">
        <v>140</v>
      </c>
      <c r="M18" s="20">
        <v>206.44</v>
      </c>
      <c r="N18" s="20"/>
      <c r="O18" s="19"/>
      <c r="P18" s="20"/>
    </row>
    <row r="19" spans="1:16" s="21" customFormat="1" ht="67.5" customHeight="1">
      <c r="A19" s="17" t="s">
        <v>55</v>
      </c>
      <c r="B19" s="18">
        <v>4</v>
      </c>
      <c r="C19" s="19">
        <v>255</v>
      </c>
      <c r="D19" s="19">
        <v>255</v>
      </c>
      <c r="E19" s="14">
        <v>6701</v>
      </c>
      <c r="F19" s="19">
        <v>135</v>
      </c>
      <c r="G19" s="28">
        <v>1936</v>
      </c>
      <c r="H19" s="19">
        <v>113</v>
      </c>
      <c r="I19" s="28">
        <v>4212</v>
      </c>
      <c r="J19" s="20">
        <v>168.98</v>
      </c>
      <c r="K19" s="19">
        <v>7</v>
      </c>
      <c r="L19" s="28">
        <v>221</v>
      </c>
      <c r="M19" s="20">
        <v>71.15</v>
      </c>
      <c r="N19" s="20"/>
      <c r="O19" s="19"/>
      <c r="P19" s="20"/>
    </row>
    <row r="20" spans="1:16" s="21" customFormat="1" ht="69" customHeight="1">
      <c r="A20" s="17" t="s">
        <v>58</v>
      </c>
      <c r="B20" s="18" t="s">
        <v>29</v>
      </c>
      <c r="C20" s="19">
        <v>215</v>
      </c>
      <c r="D20" s="19">
        <v>215</v>
      </c>
      <c r="E20" s="14">
        <v>4564</v>
      </c>
      <c r="F20" s="19">
        <v>106</v>
      </c>
      <c r="G20" s="28">
        <v>1798</v>
      </c>
      <c r="H20" s="19">
        <v>107</v>
      </c>
      <c r="I20" s="28">
        <v>2693</v>
      </c>
      <c r="J20" s="20">
        <v>124.08</v>
      </c>
      <c r="K20" s="19">
        <v>2</v>
      </c>
      <c r="L20" s="28">
        <v>73</v>
      </c>
      <c r="M20" s="20">
        <v>10.8</v>
      </c>
      <c r="N20" s="20"/>
      <c r="O20" s="19"/>
      <c r="P20" s="20"/>
    </row>
    <row r="21" spans="1:16" s="21" customFormat="1" ht="50.25" customHeight="1">
      <c r="A21" s="17" t="s">
        <v>31</v>
      </c>
      <c r="B21" s="18">
        <v>5</v>
      </c>
      <c r="C21" s="19" t="s">
        <v>159</v>
      </c>
      <c r="D21" s="19" t="s">
        <v>159</v>
      </c>
      <c r="E21" s="14" t="s">
        <v>160</v>
      </c>
      <c r="F21" s="19" t="s">
        <v>157</v>
      </c>
      <c r="G21" s="28" t="s">
        <v>158</v>
      </c>
      <c r="H21" s="19" t="s">
        <v>80</v>
      </c>
      <c r="I21" s="28" t="s">
        <v>80</v>
      </c>
      <c r="J21" s="20">
        <v>0</v>
      </c>
      <c r="K21" s="19" t="s">
        <v>70</v>
      </c>
      <c r="L21" s="28"/>
      <c r="M21" s="20">
        <v>24.5</v>
      </c>
      <c r="N21" s="20"/>
      <c r="O21" s="19"/>
      <c r="P21" s="20"/>
    </row>
    <row r="22" spans="1:16" s="21" customFormat="1" ht="50.25" customHeight="1">
      <c r="A22" s="17" t="s">
        <v>30</v>
      </c>
      <c r="B22" s="18" t="s">
        <v>32</v>
      </c>
      <c r="C22" s="19" t="s">
        <v>76</v>
      </c>
      <c r="D22" s="19" t="s">
        <v>76</v>
      </c>
      <c r="E22" s="14" t="s">
        <v>77</v>
      </c>
      <c r="F22" s="19" t="s">
        <v>78</v>
      </c>
      <c r="G22" s="28" t="s">
        <v>79</v>
      </c>
      <c r="H22" s="19" t="s">
        <v>80</v>
      </c>
      <c r="I22" s="28" t="s">
        <v>80</v>
      </c>
      <c r="J22" s="20">
        <v>0</v>
      </c>
      <c r="K22" s="19" t="s">
        <v>81</v>
      </c>
      <c r="L22" s="28" t="s">
        <v>82</v>
      </c>
      <c r="M22" s="20">
        <v>10.05</v>
      </c>
      <c r="N22" s="20"/>
      <c r="O22" s="19"/>
      <c r="P22" s="20"/>
    </row>
    <row r="23" spans="1:16" s="22" customFormat="1" ht="31.5">
      <c r="A23" s="17" t="s">
        <v>34</v>
      </c>
      <c r="B23" s="18">
        <v>6</v>
      </c>
      <c r="C23" s="19" t="s">
        <v>161</v>
      </c>
      <c r="D23" s="19" t="s">
        <v>161</v>
      </c>
      <c r="E23" s="14" t="s">
        <v>162</v>
      </c>
      <c r="F23" s="19" t="s">
        <v>182</v>
      </c>
      <c r="G23" s="28" t="s">
        <v>183</v>
      </c>
      <c r="H23" s="19" t="s">
        <v>80</v>
      </c>
      <c r="I23" s="28" t="s">
        <v>80</v>
      </c>
      <c r="J23" s="20">
        <v>0</v>
      </c>
      <c r="K23" s="19" t="s">
        <v>126</v>
      </c>
      <c r="L23" s="28" t="s">
        <v>181</v>
      </c>
      <c r="M23" s="20">
        <v>2.02</v>
      </c>
      <c r="N23" s="20"/>
      <c r="O23" s="19"/>
      <c r="P23" s="20"/>
    </row>
    <row r="24" spans="1:16" s="22" customFormat="1" ht="31.5">
      <c r="A24" s="17" t="s">
        <v>33</v>
      </c>
      <c r="B24" s="18" t="s">
        <v>35</v>
      </c>
      <c r="C24" s="19" t="s">
        <v>83</v>
      </c>
      <c r="D24" s="19" t="s">
        <v>83</v>
      </c>
      <c r="E24" s="14" t="s">
        <v>84</v>
      </c>
      <c r="F24" s="19" t="s">
        <v>85</v>
      </c>
      <c r="G24" s="28" t="s">
        <v>86</v>
      </c>
      <c r="H24" s="19" t="s">
        <v>80</v>
      </c>
      <c r="I24" s="28" t="s">
        <v>80</v>
      </c>
      <c r="J24" s="20">
        <v>0</v>
      </c>
      <c r="K24" s="19" t="s">
        <v>87</v>
      </c>
      <c r="L24" s="28" t="s">
        <v>81</v>
      </c>
      <c r="M24" s="20">
        <v>0.95</v>
      </c>
      <c r="N24" s="20"/>
      <c r="O24" s="19"/>
      <c r="P24" s="20"/>
    </row>
    <row r="25" spans="1:16" s="22" customFormat="1" ht="52.5" customHeight="1">
      <c r="A25" s="17" t="s">
        <v>67</v>
      </c>
      <c r="B25" s="23">
        <v>7</v>
      </c>
      <c r="C25" s="19" t="s">
        <v>88</v>
      </c>
      <c r="D25" s="19" t="s">
        <v>163</v>
      </c>
      <c r="E25" s="14" t="s">
        <v>163</v>
      </c>
      <c r="F25" s="19" t="s">
        <v>163</v>
      </c>
      <c r="G25" s="28" t="s">
        <v>164</v>
      </c>
      <c r="H25" s="19" t="s">
        <v>80</v>
      </c>
      <c r="I25" s="28" t="s">
        <v>80</v>
      </c>
      <c r="J25" s="20">
        <v>0</v>
      </c>
      <c r="K25" s="19" t="s">
        <v>80</v>
      </c>
      <c r="L25" s="28" t="s">
        <v>80</v>
      </c>
      <c r="M25" s="20">
        <v>0</v>
      </c>
      <c r="N25" s="20"/>
      <c r="O25" s="19"/>
      <c r="P25" s="20"/>
    </row>
    <row r="26" spans="1:16" s="22" customFormat="1" ht="66" customHeight="1">
      <c r="A26" s="17" t="s">
        <v>59</v>
      </c>
      <c r="B26" s="23" t="s">
        <v>36</v>
      </c>
      <c r="C26" s="19" t="s">
        <v>88</v>
      </c>
      <c r="D26" s="19" t="s">
        <v>89</v>
      </c>
      <c r="E26" s="14" t="s">
        <v>90</v>
      </c>
      <c r="F26" s="19" t="s">
        <v>89</v>
      </c>
      <c r="G26" s="28" t="s">
        <v>90</v>
      </c>
      <c r="H26" s="19" t="s">
        <v>80</v>
      </c>
      <c r="I26" s="28" t="s">
        <v>80</v>
      </c>
      <c r="J26" s="20" t="s">
        <v>80</v>
      </c>
      <c r="K26" s="19" t="s">
        <v>80</v>
      </c>
      <c r="L26" s="28" t="s">
        <v>80</v>
      </c>
      <c r="M26" s="20" t="s">
        <v>80</v>
      </c>
      <c r="N26" s="20"/>
      <c r="O26" s="19"/>
      <c r="P26" s="20"/>
    </row>
    <row r="27" spans="1:16" s="22" customFormat="1" ht="99.75" customHeight="1">
      <c r="A27" s="17" t="s">
        <v>60</v>
      </c>
      <c r="B27" s="23">
        <v>8</v>
      </c>
      <c r="C27" s="19" t="s">
        <v>116</v>
      </c>
      <c r="D27" s="19" t="s">
        <v>132</v>
      </c>
      <c r="E27" s="14" t="s">
        <v>165</v>
      </c>
      <c r="F27" s="19" t="s">
        <v>93</v>
      </c>
      <c r="G27" s="28" t="s">
        <v>166</v>
      </c>
      <c r="H27" s="19" t="s">
        <v>95</v>
      </c>
      <c r="I27" s="28" t="s">
        <v>167</v>
      </c>
      <c r="J27" s="20">
        <v>101.27</v>
      </c>
      <c r="K27" s="19" t="s">
        <v>109</v>
      </c>
      <c r="L27" s="28" t="s">
        <v>168</v>
      </c>
      <c r="M27" s="20">
        <v>65.37</v>
      </c>
      <c r="N27" s="20"/>
      <c r="O27" s="19"/>
      <c r="P27" s="20"/>
    </row>
    <row r="28" spans="1:16" s="22" customFormat="1" ht="99" customHeight="1">
      <c r="A28" s="17" t="s">
        <v>37</v>
      </c>
      <c r="B28" s="23" t="s">
        <v>38</v>
      </c>
      <c r="C28" s="19" t="s">
        <v>91</v>
      </c>
      <c r="D28" s="19" t="s">
        <v>71</v>
      </c>
      <c r="E28" s="14" t="s">
        <v>92</v>
      </c>
      <c r="F28" s="19" t="s">
        <v>93</v>
      </c>
      <c r="G28" s="28" t="s">
        <v>94</v>
      </c>
      <c r="H28" s="19" t="s">
        <v>95</v>
      </c>
      <c r="I28" s="28" t="s">
        <v>96</v>
      </c>
      <c r="J28" s="20">
        <v>53.67</v>
      </c>
      <c r="K28" s="19" t="s">
        <v>81</v>
      </c>
      <c r="L28" s="28" t="s">
        <v>97</v>
      </c>
      <c r="M28" s="20">
        <v>35.96</v>
      </c>
      <c r="N28" s="20"/>
      <c r="O28" s="19"/>
      <c r="P28" s="20"/>
    </row>
    <row r="29" spans="1:16" s="21" customFormat="1" ht="78.75">
      <c r="A29" s="17" t="s">
        <v>40</v>
      </c>
      <c r="B29" s="23">
        <v>9</v>
      </c>
      <c r="C29" s="19" t="s">
        <v>169</v>
      </c>
      <c r="D29" s="19" t="s">
        <v>170</v>
      </c>
      <c r="E29" s="14" t="s">
        <v>171</v>
      </c>
      <c r="F29" s="19" t="s">
        <v>173</v>
      </c>
      <c r="G29" s="28" t="s">
        <v>172</v>
      </c>
      <c r="H29" s="19" t="s">
        <v>175</v>
      </c>
      <c r="I29" s="28" t="s">
        <v>174</v>
      </c>
      <c r="J29" s="20">
        <v>2.95</v>
      </c>
      <c r="K29" s="19" t="s">
        <v>103</v>
      </c>
      <c r="L29" s="28" t="s">
        <v>176</v>
      </c>
      <c r="M29" s="20">
        <v>20.14</v>
      </c>
      <c r="N29" s="20"/>
      <c r="O29" s="19"/>
      <c r="P29" s="20"/>
    </row>
    <row r="30" spans="1:16" s="21" customFormat="1" ht="78.75">
      <c r="A30" s="17" t="s">
        <v>39</v>
      </c>
      <c r="B30" s="23" t="s">
        <v>41</v>
      </c>
      <c r="C30" s="19" t="s">
        <v>98</v>
      </c>
      <c r="D30" s="19" t="s">
        <v>99</v>
      </c>
      <c r="E30" s="14" t="s">
        <v>100</v>
      </c>
      <c r="F30" s="19" t="s">
        <v>71</v>
      </c>
      <c r="G30" s="28" t="s">
        <v>101</v>
      </c>
      <c r="H30" s="19" t="s">
        <v>71</v>
      </c>
      <c r="I30" s="28" t="s">
        <v>102</v>
      </c>
      <c r="J30" s="20">
        <v>1.84</v>
      </c>
      <c r="K30" s="19" t="s">
        <v>103</v>
      </c>
      <c r="L30" s="28" t="s">
        <v>104</v>
      </c>
      <c r="M30" s="20">
        <v>10.08</v>
      </c>
      <c r="N30" s="20"/>
      <c r="O30" s="19"/>
      <c r="P30" s="20"/>
    </row>
    <row r="31" spans="1:16" s="21" customFormat="1" ht="65.25" customHeight="1">
      <c r="A31" s="17" t="s">
        <v>43</v>
      </c>
      <c r="B31" s="18">
        <v>10</v>
      </c>
      <c r="C31" s="13">
        <v>1</v>
      </c>
      <c r="D31" s="13">
        <v>12</v>
      </c>
      <c r="E31" s="13">
        <v>3964</v>
      </c>
      <c r="F31" s="13">
        <v>12</v>
      </c>
      <c r="G31" s="16">
        <v>3964</v>
      </c>
      <c r="H31" s="13">
        <v>0</v>
      </c>
      <c r="I31" s="16">
        <v>0</v>
      </c>
      <c r="J31" s="15">
        <v>0</v>
      </c>
      <c r="K31" s="13">
        <v>0</v>
      </c>
      <c r="L31" s="16">
        <v>0</v>
      </c>
      <c r="M31" s="15">
        <v>0</v>
      </c>
      <c r="N31" s="20"/>
      <c r="O31" s="13"/>
      <c r="P31" s="13"/>
    </row>
    <row r="32" spans="1:16" s="21" customFormat="1" ht="66" customHeight="1">
      <c r="A32" s="17" t="s">
        <v>42</v>
      </c>
      <c r="B32" s="18" t="s">
        <v>44</v>
      </c>
      <c r="C32" s="13">
        <v>0</v>
      </c>
      <c r="D32" s="13">
        <v>11</v>
      </c>
      <c r="E32" s="13">
        <v>2068</v>
      </c>
      <c r="F32" s="13">
        <v>11</v>
      </c>
      <c r="G32" s="16">
        <v>2068</v>
      </c>
      <c r="H32" s="13">
        <v>0</v>
      </c>
      <c r="I32" s="16">
        <v>0</v>
      </c>
      <c r="J32" s="15">
        <v>0</v>
      </c>
      <c r="K32" s="13">
        <v>0</v>
      </c>
      <c r="L32" s="16">
        <v>0</v>
      </c>
      <c r="M32" s="15">
        <v>0</v>
      </c>
      <c r="N32" s="20"/>
      <c r="O32" s="13"/>
      <c r="P32" s="13"/>
    </row>
    <row r="33" spans="1:16" s="21" customFormat="1" ht="100.5" customHeight="1">
      <c r="A33" s="17" t="s">
        <v>61</v>
      </c>
      <c r="B33" s="23">
        <v>11</v>
      </c>
      <c r="C33" s="19" t="s">
        <v>113</v>
      </c>
      <c r="D33" s="19" t="s">
        <v>123</v>
      </c>
      <c r="E33" s="14" t="s">
        <v>177</v>
      </c>
      <c r="F33" s="19" t="s">
        <v>107</v>
      </c>
      <c r="G33" s="28" t="s">
        <v>178</v>
      </c>
      <c r="H33" s="19" t="s">
        <v>81</v>
      </c>
      <c r="I33" s="28" t="s">
        <v>179</v>
      </c>
      <c r="J33" s="20">
        <v>88.26</v>
      </c>
      <c r="K33" s="19" t="s">
        <v>75</v>
      </c>
      <c r="L33" s="28" t="s">
        <v>180</v>
      </c>
      <c r="M33" s="20">
        <v>10.08</v>
      </c>
      <c r="N33" s="20"/>
      <c r="O33" s="19"/>
      <c r="P33" s="20"/>
    </row>
    <row r="34" spans="1:16" s="21" customFormat="1" ht="100.5" customHeight="1">
      <c r="A34" s="17" t="s">
        <v>62</v>
      </c>
      <c r="B34" s="23" t="s">
        <v>45</v>
      </c>
      <c r="C34" s="19" t="s">
        <v>75</v>
      </c>
      <c r="D34" s="19" t="s">
        <v>105</v>
      </c>
      <c r="E34" s="14" t="s">
        <v>106</v>
      </c>
      <c r="F34" s="19" t="s">
        <v>107</v>
      </c>
      <c r="G34" s="28" t="s">
        <v>108</v>
      </c>
      <c r="H34" s="19" t="s">
        <v>109</v>
      </c>
      <c r="I34" s="28" t="s">
        <v>110</v>
      </c>
      <c r="J34" s="20">
        <v>42.55</v>
      </c>
      <c r="K34" s="19" t="s">
        <v>80</v>
      </c>
      <c r="L34" s="28" t="s">
        <v>80</v>
      </c>
      <c r="M34" s="20" t="s">
        <v>80</v>
      </c>
      <c r="N34" s="20"/>
      <c r="O34" s="19"/>
      <c r="P34" s="20"/>
    </row>
    <row r="35" spans="1:16" s="21" customFormat="1" ht="78.75">
      <c r="A35" s="17" t="s">
        <v>63</v>
      </c>
      <c r="B35" s="23">
        <v>12</v>
      </c>
      <c r="C35" s="19">
        <v>8</v>
      </c>
      <c r="D35" s="19">
        <v>23</v>
      </c>
      <c r="E35" s="14">
        <v>2148</v>
      </c>
      <c r="F35" s="19">
        <v>10</v>
      </c>
      <c r="G35" s="28">
        <v>1464</v>
      </c>
      <c r="H35" s="19">
        <v>10</v>
      </c>
      <c r="I35" s="28">
        <v>536</v>
      </c>
      <c r="J35" s="20">
        <v>24.5</v>
      </c>
      <c r="K35" s="19">
        <v>3</v>
      </c>
      <c r="L35" s="28">
        <v>148</v>
      </c>
      <c r="M35" s="20">
        <v>16.96</v>
      </c>
      <c r="N35" s="20"/>
      <c r="O35" s="19"/>
      <c r="P35" s="20"/>
    </row>
    <row r="36" spans="1:16" s="21" customFormat="1" ht="78.75">
      <c r="A36" s="17" t="s">
        <v>46</v>
      </c>
      <c r="B36" s="24" t="s">
        <v>47</v>
      </c>
      <c r="C36" s="19" t="s">
        <v>88</v>
      </c>
      <c r="D36" s="19" t="s">
        <v>82</v>
      </c>
      <c r="E36" s="14" t="s">
        <v>111</v>
      </c>
      <c r="F36" s="19" t="s">
        <v>109</v>
      </c>
      <c r="G36" s="28" t="s">
        <v>112</v>
      </c>
      <c r="H36" s="19" t="s">
        <v>113</v>
      </c>
      <c r="I36" s="28" t="s">
        <v>114</v>
      </c>
      <c r="J36" s="20">
        <v>14.17</v>
      </c>
      <c r="K36" s="19" t="s">
        <v>81</v>
      </c>
      <c r="L36" s="28" t="s">
        <v>115</v>
      </c>
      <c r="M36" s="20">
        <v>16.18</v>
      </c>
      <c r="N36" s="20"/>
      <c r="O36" s="19"/>
      <c r="P36" s="20"/>
    </row>
    <row r="37" spans="1:16" s="21" customFormat="1" ht="84.75" customHeight="1">
      <c r="A37" s="17" t="s">
        <v>64</v>
      </c>
      <c r="B37" s="23">
        <v>13</v>
      </c>
      <c r="C37" s="19">
        <v>7</v>
      </c>
      <c r="D37" s="19">
        <v>120</v>
      </c>
      <c r="E37" s="14">
        <v>3094</v>
      </c>
      <c r="F37" s="19">
        <v>85</v>
      </c>
      <c r="G37" s="28">
        <v>2326</v>
      </c>
      <c r="H37" s="19">
        <v>35</v>
      </c>
      <c r="I37" s="28">
        <v>768</v>
      </c>
      <c r="J37" s="20">
        <v>20.28</v>
      </c>
      <c r="K37" s="19">
        <v>0</v>
      </c>
      <c r="L37" s="28">
        <v>0</v>
      </c>
      <c r="M37" s="20">
        <v>0</v>
      </c>
      <c r="N37" s="20"/>
      <c r="O37" s="19"/>
      <c r="P37" s="20"/>
    </row>
    <row r="38" spans="1:16" s="21" customFormat="1" ht="84.75" customHeight="1">
      <c r="A38" s="17" t="s">
        <v>48</v>
      </c>
      <c r="B38" s="23" t="s">
        <v>49</v>
      </c>
      <c r="C38" s="19" t="s">
        <v>116</v>
      </c>
      <c r="D38" s="19" t="s">
        <v>117</v>
      </c>
      <c r="E38" s="14" t="s">
        <v>118</v>
      </c>
      <c r="F38" s="19" t="s">
        <v>119</v>
      </c>
      <c r="G38" s="28" t="s">
        <v>120</v>
      </c>
      <c r="H38" s="19" t="s">
        <v>121</v>
      </c>
      <c r="I38" s="28" t="s">
        <v>122</v>
      </c>
      <c r="J38" s="20">
        <v>10.24</v>
      </c>
      <c r="K38" s="19" t="s">
        <v>80</v>
      </c>
      <c r="L38" s="28" t="s">
        <v>80</v>
      </c>
      <c r="M38" s="20">
        <v>0</v>
      </c>
      <c r="N38" s="20"/>
      <c r="O38" s="19"/>
      <c r="P38" s="20"/>
    </row>
    <row r="39" spans="1:16" s="21" customFormat="1" ht="86.25" customHeight="1">
      <c r="A39" s="17" t="s">
        <v>65</v>
      </c>
      <c r="B39" s="23">
        <v>14</v>
      </c>
      <c r="C39" s="19">
        <v>8</v>
      </c>
      <c r="D39" s="19">
        <v>28</v>
      </c>
      <c r="E39" s="14">
        <v>3319</v>
      </c>
      <c r="F39" s="19">
        <v>12</v>
      </c>
      <c r="G39" s="28">
        <v>2086</v>
      </c>
      <c r="H39" s="19">
        <v>7</v>
      </c>
      <c r="I39" s="28">
        <v>824</v>
      </c>
      <c r="J39" s="20">
        <v>22.17</v>
      </c>
      <c r="K39" s="19">
        <v>9</v>
      </c>
      <c r="L39" s="28">
        <v>409</v>
      </c>
      <c r="M39" s="20">
        <v>33.77</v>
      </c>
      <c r="N39" s="20"/>
      <c r="O39" s="19"/>
      <c r="P39" s="20"/>
    </row>
    <row r="40" spans="1:16" s="21" customFormat="1" ht="86.25" customHeight="1">
      <c r="A40" s="17" t="s">
        <v>50</v>
      </c>
      <c r="B40" s="23" t="s">
        <v>51</v>
      </c>
      <c r="C40" s="19" t="s">
        <v>75</v>
      </c>
      <c r="D40" s="19" t="s">
        <v>123</v>
      </c>
      <c r="E40" s="14" t="s">
        <v>124</v>
      </c>
      <c r="F40" s="19" t="s">
        <v>70</v>
      </c>
      <c r="G40" s="28" t="s">
        <v>125</v>
      </c>
      <c r="H40" s="19" t="s">
        <v>126</v>
      </c>
      <c r="I40" s="28" t="s">
        <v>127</v>
      </c>
      <c r="J40" s="20">
        <v>13.54</v>
      </c>
      <c r="K40" s="19" t="s">
        <v>109</v>
      </c>
      <c r="L40" s="28" t="s">
        <v>128</v>
      </c>
      <c r="M40" s="20">
        <v>21.08</v>
      </c>
      <c r="N40" s="20"/>
      <c r="O40" s="19"/>
      <c r="P40" s="20"/>
    </row>
    <row r="41" spans="1:16" s="21" customFormat="1" ht="86.25" customHeight="1">
      <c r="A41" s="17" t="s">
        <v>66</v>
      </c>
      <c r="B41" s="23">
        <v>15</v>
      </c>
      <c r="C41" s="19">
        <v>80</v>
      </c>
      <c r="D41" s="19">
        <v>109</v>
      </c>
      <c r="E41" s="14">
        <v>3066</v>
      </c>
      <c r="F41" s="19">
        <v>68</v>
      </c>
      <c r="G41" s="28">
        <v>723</v>
      </c>
      <c r="H41" s="19">
        <v>15</v>
      </c>
      <c r="I41" s="28">
        <v>1282</v>
      </c>
      <c r="J41" s="20">
        <v>23.01</v>
      </c>
      <c r="K41" s="19">
        <v>26</v>
      </c>
      <c r="L41" s="28">
        <v>1061</v>
      </c>
      <c r="M41" s="20">
        <v>36.25</v>
      </c>
      <c r="N41" s="20"/>
      <c r="O41" s="19"/>
      <c r="P41" s="20"/>
    </row>
    <row r="42" spans="1:16" s="21" customFormat="1" ht="81" customHeight="1">
      <c r="A42" s="17" t="s">
        <v>53</v>
      </c>
      <c r="B42" s="23" t="s">
        <v>52</v>
      </c>
      <c r="C42" s="19" t="s">
        <v>129</v>
      </c>
      <c r="D42" s="19" t="s">
        <v>130</v>
      </c>
      <c r="E42" s="14" t="s">
        <v>131</v>
      </c>
      <c r="F42" s="19" t="s">
        <v>132</v>
      </c>
      <c r="G42" s="28" t="s">
        <v>133</v>
      </c>
      <c r="H42" s="19" t="s">
        <v>82</v>
      </c>
      <c r="I42" s="28" t="s">
        <v>134</v>
      </c>
      <c r="J42" s="20">
        <v>13.65</v>
      </c>
      <c r="K42" s="19" t="s">
        <v>72</v>
      </c>
      <c r="L42" s="28" t="s">
        <v>135</v>
      </c>
      <c r="M42" s="20">
        <v>15.34</v>
      </c>
      <c r="N42" s="20"/>
      <c r="O42" s="19"/>
      <c r="P42" s="20"/>
    </row>
    <row r="44" ht="12.75">
      <c r="A44" s="4" t="s">
        <v>18</v>
      </c>
    </row>
    <row r="45" ht="12.75">
      <c r="A45" s="4" t="s">
        <v>14</v>
      </c>
    </row>
    <row r="46" ht="12.75">
      <c r="A46" s="4"/>
    </row>
    <row r="47" ht="12.75">
      <c r="A47" s="4" t="s">
        <v>15</v>
      </c>
    </row>
    <row r="48" ht="12.75">
      <c r="A48" s="4"/>
    </row>
    <row r="49" spans="1:14" s="12" customFormat="1" ht="12.75">
      <c r="A49" s="11" t="s">
        <v>21</v>
      </c>
      <c r="B49" s="11"/>
      <c r="C49" s="11"/>
      <c r="D49" s="11"/>
      <c r="E49" s="11"/>
      <c r="F49" s="11"/>
      <c r="G49" s="29"/>
      <c r="H49" s="11"/>
      <c r="I49" s="29"/>
      <c r="J49" s="11"/>
      <c r="K49" s="11"/>
      <c r="L49" s="29"/>
      <c r="M49" s="11"/>
      <c r="N49" s="11"/>
    </row>
    <row r="50" spans="1:14" s="12" customFormat="1" ht="12.75">
      <c r="A50" s="11" t="s">
        <v>22</v>
      </c>
      <c r="B50" s="11"/>
      <c r="C50" s="11"/>
      <c r="D50" s="11"/>
      <c r="E50" s="11"/>
      <c r="F50" s="11"/>
      <c r="G50" s="29"/>
      <c r="H50" s="11"/>
      <c r="I50" s="29"/>
      <c r="J50" s="11"/>
      <c r="K50" s="11"/>
      <c r="L50" s="29"/>
      <c r="M50" s="11"/>
      <c r="N50" s="11"/>
    </row>
  </sheetData>
  <sheetProtection/>
  <mergeCells count="16">
    <mergeCell ref="H9:J9"/>
    <mergeCell ref="K9:M9"/>
    <mergeCell ref="A8:A10"/>
    <mergeCell ref="A3:P3"/>
    <mergeCell ref="N8:P9"/>
    <mergeCell ref="A4:P4"/>
    <mergeCell ref="C8:C10"/>
    <mergeCell ref="D8:D10"/>
    <mergeCell ref="E8:E10"/>
    <mergeCell ref="F8:M8"/>
    <mergeCell ref="F9:G9"/>
    <mergeCell ref="B8:B10"/>
    <mergeCell ref="L1:P1"/>
    <mergeCell ref="A2:P2"/>
    <mergeCell ref="A6:P6"/>
    <mergeCell ref="A5:P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2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ДТСЗН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IlinaIN</dc:creator>
  <cp:keywords/>
  <dc:description/>
  <cp:lastModifiedBy>ПК</cp:lastModifiedBy>
  <cp:lastPrinted>2018-07-04T07:05:20Z</cp:lastPrinted>
  <dcterms:created xsi:type="dcterms:W3CDTF">2010-04-14T03:52:49Z</dcterms:created>
  <dcterms:modified xsi:type="dcterms:W3CDTF">2018-07-04T07:09:49Z</dcterms:modified>
  <cp:category/>
  <cp:version/>
  <cp:contentType/>
  <cp:contentStatus/>
</cp:coreProperties>
</file>